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<sst xmlns="http://schemas.openxmlformats.org/spreadsheetml/2006/main" count="35" uniqueCount="33">
  <si>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May 30 2011</t>
  </si>
  <si>
    <t>balance chequing</t>
  </si>
  <si>
    <t>reserve fund</t>
  </si>
  <si>
    <t>Income</t>
  </si>
  <si>
    <t>Expenses</t>
  </si>
  <si>
    <t>NET</t>
  </si>
  <si>
    <t>study group</t>
  </si>
  <si>
    <t>group sit</t>
  </si>
  <si>
    <t>retreat</t>
  </si>
  <si>
    <t>special event</t>
  </si>
  <si>
    <t>operating costs</t>
  </si>
  <si>
    <t>scholarships</t>
  </si>
  <si>
    <t>donations</t>
  </si>
  <si>
    <t>inc costs</t>
  </si>
  <si>
    <t>Misc</t>
  </si>
  <si>
    <t>transferred to reserve</t>
  </si>
  <si>
    <t>TOTAL</t>
  </si>
  <si>
    <t>YTD  IN</t>
  </si>
  <si>
    <t>YTD OUT</t>
  </si>
  <si>
    <t>net</t>
  </si>
  <si>
    <t>NOTES:</t>
  </si>
  <si>
    <t>retreats</t>
  </si>
  <si>
    <t>In 2010 we prepaid $650 for 2011 retreats</t>
  </si>
  <si>
    <t>we have prepaid1180 towards future retreats</t>
  </si>
  <si>
    <t>special events</t>
  </si>
  <si>
    <t>general meeting</t>
  </si>
  <si>
    <t xml:space="preserve">venue July 3 </t>
  </si>
  <si>
    <t>venue/accom June 9          $269</t>
  </si>
  <si>
    <t>general liability insurance $825</t>
  </si>
  <si>
    <t>microphone $194</t>
  </si>
  <si>
    <t>Red Cross Japan $209.68</t>
  </si>
  <si>
    <t>misc</t>
  </si>
  <si>
    <t>$2500 transferred to prudent reserve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</si>
</sst>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"/>
    <numFmt numFmtId="166" formatCode="&quot; $&quot;#,##0.00\ ;&quot; $(&quot;#,##0.00\);&quot; $-&quot;#\ ;@\ "/>
    <numFmt numFmtId="167" formatCode="0.00"/>
    <numFmt numFmtId="168" formatCode="\$#,##0\ ;[RED]&quot;($&quot;#,##0\)"/>
  </numFmts>
  <fonts count="4">
    <font>
      <sz val="10"/>
      <name val="Arial"/>
      <family val="2"/>
    </font>
    <font>
      <b/>
      <sz val="10"/>
      <name val="Verdana"/>
      <family val="2"/>
    </font>
    <font>
      <b/>
      <sz val="12"/>
      <name val="Comic Sans MS"/>
      <family val="4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6" fontId="1" fillId="0" borderId="0" xfId="17" applyFont="1" applyFill="1" applyBorder="1" applyAlignment="1" applyProtection="1">
      <alignment horizontal="right"/>
      <protection/>
    </xf>
    <xf numFmtId="164" fontId="1" fillId="0" borderId="0" xfId="0" applyFont="1" applyAlignment="1">
      <alignment horizontal="right"/>
    </xf>
    <xf numFmtId="166" fontId="0" fillId="0" borderId="0" xfId="0" applyNumberFormat="1" applyAlignment="1">
      <alignment/>
    </xf>
    <xf numFmtId="166" fontId="1" fillId="0" borderId="0" xfId="17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6" fontId="3" fillId="0" borderId="0" xfId="17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workbookViewId="0" topLeftCell="A1">
      <selection activeCell="G6" sqref="G6"/>
    </sheetView>
  </sheetViews>
  <sheetFormatPr defaultColWidth="9.140625" defaultRowHeight="12.75"/>
  <cols>
    <col min="2" max="2" width="24.57421875" style="0" customWidth="1"/>
    <col min="3" max="3" width="13.8515625" style="0" customWidth="1"/>
    <col min="4" max="4" width="13.421875" style="0" customWidth="1"/>
    <col min="5" max="5" width="13.57421875" style="0" customWidth="1"/>
  </cols>
  <sheetData>
    <row r="2" ht="12">
      <c r="B2" s="1" t="s">
        <v>0</v>
      </c>
    </row>
    <row r="3" ht="12">
      <c r="C3" s="2"/>
    </row>
    <row r="4" ht="12">
      <c r="C4" s="2"/>
    </row>
    <row r="5" spans="2:3" ht="12">
      <c r="B5" s="3" t="s">
        <v>1</v>
      </c>
      <c r="C5" s="2">
        <v>2451.64</v>
      </c>
    </row>
    <row r="6" spans="2:3" ht="12">
      <c r="B6" s="3" t="s">
        <v>2</v>
      </c>
      <c r="C6" s="2">
        <v>2505</v>
      </c>
    </row>
    <row r="7" ht="12">
      <c r="C7" s="2"/>
    </row>
    <row r="8" ht="12">
      <c r="C8" s="2"/>
    </row>
    <row r="9" ht="12">
      <c r="C9" s="2"/>
    </row>
    <row r="10" ht="12">
      <c r="C10" s="2"/>
    </row>
    <row r="11" ht="12">
      <c r="C11" s="2"/>
    </row>
    <row r="12" spans="3:5" ht="12">
      <c r="C12" s="4" t="s">
        <v>3</v>
      </c>
      <c r="D12" s="4" t="s">
        <v>4</v>
      </c>
      <c r="E12" s="5" t="s">
        <v>5</v>
      </c>
    </row>
    <row r="13" spans="2:5" ht="12">
      <c r="B13" s="3" t="s">
        <v>6</v>
      </c>
      <c r="C13" s="2">
        <v>147.5</v>
      </c>
      <c r="D13" s="2">
        <v>-212</v>
      </c>
      <c r="E13" s="6">
        <f>SUM(C13:D13)</f>
        <v>-64.5</v>
      </c>
    </row>
    <row r="14" spans="2:5" ht="12">
      <c r="B14" s="3" t="s">
        <v>7</v>
      </c>
      <c r="C14" s="2">
        <v>1681.98</v>
      </c>
      <c r="D14" s="2">
        <v>-1478.55</v>
      </c>
      <c r="E14" s="6">
        <f>SUM(C14:D14)</f>
        <v>203.43000000000006</v>
      </c>
    </row>
    <row r="15" spans="2:5" ht="12">
      <c r="B15" s="3" t="s">
        <v>8</v>
      </c>
      <c r="C15" s="2">
        <v>5391.34</v>
      </c>
      <c r="D15" s="2">
        <v>-2823.68</v>
      </c>
      <c r="E15" s="6">
        <f>SUM(C15:D15)</f>
        <v>2567.6600000000003</v>
      </c>
    </row>
    <row r="16" spans="2:5" ht="12">
      <c r="B16" s="3" t="s">
        <v>9</v>
      </c>
      <c r="C16" s="2"/>
      <c r="D16" s="2">
        <v>-532.08</v>
      </c>
      <c r="E16" s="6">
        <f>SUM(C16:D16)</f>
        <v>-532.08</v>
      </c>
    </row>
    <row r="17" spans="2:6" ht="12">
      <c r="B17" s="3" t="s">
        <v>10</v>
      </c>
      <c r="C17" s="2"/>
      <c r="D17" s="2">
        <v>-1111.85</v>
      </c>
      <c r="E17" s="6">
        <f>SUM(C17:D17)</f>
        <v>-1111.85</v>
      </c>
      <c r="F17" s="6"/>
    </row>
    <row r="18" spans="2:5" ht="12">
      <c r="B18" s="3" t="s">
        <v>11</v>
      </c>
      <c r="C18" s="2"/>
      <c r="D18" s="2">
        <v>-380</v>
      </c>
      <c r="E18" s="6">
        <f>SUM(C18:D18)</f>
        <v>-380</v>
      </c>
    </row>
    <row r="19" spans="2:5" ht="12">
      <c r="B19" s="3" t="s">
        <v>12</v>
      </c>
      <c r="C19" s="2"/>
      <c r="D19" s="2">
        <v>-209.68</v>
      </c>
      <c r="E19" s="6">
        <f>SUM(C19:D19)</f>
        <v>-209.68</v>
      </c>
    </row>
    <row r="20" spans="2:4" ht="12">
      <c r="B20" s="3" t="s">
        <v>13</v>
      </c>
      <c r="C20" s="7"/>
      <c r="D20" s="7"/>
    </row>
    <row r="21" spans="2:5" ht="12">
      <c r="B21" s="3" t="s">
        <v>14</v>
      </c>
      <c r="C21" s="2">
        <v>299.41</v>
      </c>
      <c r="D21" s="2"/>
      <c r="E21" s="6">
        <f>SUM(C21:D21)</f>
        <v>299.41</v>
      </c>
    </row>
    <row r="22" spans="2:5" ht="12">
      <c r="B22" s="3" t="s">
        <v>15</v>
      </c>
      <c r="C22" s="2"/>
      <c r="D22" s="2">
        <v>-2500</v>
      </c>
      <c r="E22" s="6"/>
    </row>
    <row r="23" spans="2:4" ht="12">
      <c r="B23" s="3" t="s">
        <v>16</v>
      </c>
      <c r="C23" s="2"/>
      <c r="D23" s="2"/>
    </row>
    <row r="24" spans="3:5" ht="12">
      <c r="C24" s="2">
        <f>SUM(C13:C23)</f>
        <v>7520.23</v>
      </c>
      <c r="D24" s="2">
        <f>SUM(D13:D23)</f>
        <v>-9247.84</v>
      </c>
      <c r="E24" s="6">
        <f>SUM(C24:D24)</f>
        <v>-1727.6100000000006</v>
      </c>
    </row>
    <row r="25" ht="12">
      <c r="C25" s="2"/>
    </row>
    <row r="26" ht="12">
      <c r="C26" s="2"/>
    </row>
    <row r="27" spans="2:3" ht="12">
      <c r="B27" t="s">
        <v>17</v>
      </c>
      <c r="C27" s="2">
        <v>7520.23</v>
      </c>
    </row>
    <row r="28" spans="2:3" ht="12">
      <c r="B28" t="s">
        <v>18</v>
      </c>
      <c r="C28" s="8">
        <v>-9247.84</v>
      </c>
    </row>
    <row r="29" ht="12">
      <c r="C29" s="2"/>
    </row>
    <row r="30" spans="2:3" ht="12">
      <c r="B30" t="s">
        <v>19</v>
      </c>
      <c r="C30" s="2">
        <f>SUM(C27:C29)</f>
        <v>-1727.6100000000006</v>
      </c>
    </row>
    <row r="31" ht="12">
      <c r="C31" s="2"/>
    </row>
    <row r="32" ht="12">
      <c r="C32" s="2"/>
    </row>
    <row r="33" spans="2:3" ht="14.25">
      <c r="B33" s="9" t="s">
        <v>20</v>
      </c>
      <c r="C33" s="2"/>
    </row>
    <row r="34" spans="2:3" ht="14.25">
      <c r="B34" s="9" t="s">
        <v>21</v>
      </c>
      <c r="C34" s="10" t="s">
        <v>22</v>
      </c>
    </row>
    <row r="35" spans="3:5" ht="12">
      <c r="C35" s="10" t="s">
        <v>23</v>
      </c>
      <c r="D35" s="11"/>
      <c r="E35" s="11"/>
    </row>
    <row r="36" spans="2:4" ht="14.25">
      <c r="B36" s="9" t="s">
        <v>24</v>
      </c>
      <c r="C36" t="s">
        <v>25</v>
      </c>
      <c r="D36" s="12">
        <v>195</v>
      </c>
    </row>
    <row r="37" spans="3:4" ht="12">
      <c r="C37" t="s">
        <v>26</v>
      </c>
      <c r="D37" s="12">
        <v>168</v>
      </c>
    </row>
    <row r="38" spans="3:4" ht="12">
      <c r="C38" t="s">
        <v>27</v>
      </c>
      <c r="D38" s="12"/>
    </row>
    <row r="39" spans="2:5" ht="14.25">
      <c r="B39" s="9" t="s">
        <v>10</v>
      </c>
      <c r="C39" t="s">
        <v>28</v>
      </c>
      <c r="E39" t="s">
        <v>29</v>
      </c>
    </row>
    <row r="40" spans="2:3" ht="14.25">
      <c r="B40" s="9" t="s">
        <v>12</v>
      </c>
      <c r="C40" t="s">
        <v>30</v>
      </c>
    </row>
    <row r="41" spans="2:3" ht="14.25">
      <c r="B41" s="9" t="s">
        <v>31</v>
      </c>
      <c r="C41" t="s">
        <v>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Joan Glover</cp:lastModifiedBy>
  <cp:lastPrinted>2011-05-31T03:29:03Z</cp:lastPrinted>
  <dcterms:created xsi:type="dcterms:W3CDTF">2011-05-31T02:39:50Z</dcterms:created>
  <dcterms:modified xsi:type="dcterms:W3CDTF">2011-05-31T03:32:33Z</dcterms:modified>
  <cp:category/>
  <cp:version/>
  <cp:contentType/>
  <cp:contentStatus/>
</cp:coreProperties>
</file>